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ata\Plocha\"/>
    </mc:Choice>
  </mc:AlternateContent>
  <xr:revisionPtr revIDLastSave="0" documentId="8_{984988B4-F276-4E30-A7E0-751A353868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1" i="1"/>
  <c r="B11" i="1" l="1"/>
  <c r="B18" i="1" l="1"/>
  <c r="D22" i="1" l="1"/>
</calcChain>
</file>

<file path=xl/sharedStrings.xml><?xml version="1.0" encoding="utf-8"?>
<sst xmlns="http://schemas.openxmlformats.org/spreadsheetml/2006/main" count="24" uniqueCount="24">
  <si>
    <t>Příloha č. 2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</si>
  <si>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</si>
  <si>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</si>
  <si>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</si>
  <si>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</si>
  <si>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</si>
  <si>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</si>
  <si>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</si>
  <si>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</si>
  <si>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</si>
  <si>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</si>
  <si>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Energie</t>
  </si>
  <si>
    <t>Ostatní náklady</t>
  </si>
  <si>
    <t>Pečovatelská služba Rakovník</t>
  </si>
  <si>
    <t>Wintrovo nám. 1903, 269 01 Rakovník, IČO 47012790</t>
  </si>
  <si>
    <t>příspěvková organizace města Rakovníka, zžízená ke dni 1. 10. 1992</t>
  </si>
  <si>
    <t>Návrh rozpočtu příspěvkové organizace na rok 2023 (tis. Kč)</t>
  </si>
  <si>
    <t>Schválený rozpočet 2022</t>
  </si>
  <si>
    <t xml:space="preserve">Upravený rozpočet 2022  1. </t>
  </si>
  <si>
    <t xml:space="preserve">Návrh rozpočtu na rok 2023  </t>
  </si>
  <si>
    <t>dne 26. 9. 2022</t>
  </si>
  <si>
    <t>Za Pečovatelskou službu Rakovník</t>
  </si>
  <si>
    <t>Bc. Zlatuše Lüftnerová</t>
  </si>
  <si>
    <t>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</si>
</sst>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2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3" fontId="11" fillId="3" borderId="5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workbookViewId="0">
      <selection activeCell="D27" sqref="A1:D27"/>
    </sheetView>
  </sheetViews>
  <sheetFormatPr defaultRowHeight="14.4" x14ac:dyDescent="0.3"/>
  <cols>
    <col min="1" max="1" width="56.5546875" customWidth="1"/>
    <col min="2" max="3" width="14.5546875" customWidth="1"/>
    <col min="4" max="4" width="15.6640625" customWidth="1"/>
  </cols>
  <sheetData>
    <row r="2" spans="1:4" x14ac:dyDescent="0.3">
      <c r="A2" s="10" t="s">
        <v>13</v>
      </c>
      <c r="B2" s="10"/>
      <c r="C2" s="10"/>
    </row>
    <row r="3" spans="1:4" x14ac:dyDescent="0.3">
      <c r="A3" s="10" t="s">
        <v>14</v>
      </c>
      <c r="B3" s="10"/>
      <c r="C3" s="10"/>
    </row>
    <row r="4" spans="1:4" x14ac:dyDescent="0.3">
      <c r="A4" s="10" t="s">
        <v>15</v>
      </c>
      <c r="B4" s="10"/>
      <c r="C4" s="10"/>
    </row>
    <row r="5" spans="1:4" ht="15.6" x14ac:dyDescent="0.3">
      <c r="A5" s="2"/>
      <c r="D5" s="17" t="s">
        <v>0</v>
      </c>
    </row>
    <row r="6" spans="1:4" ht="15.6" x14ac:dyDescent="0.3">
      <c r="A6" s="1"/>
    </row>
    <row r="7" spans="1:4" x14ac:dyDescent="0.3">
      <c r="A7" s="18" t="s">
        <v>16</v>
      </c>
    </row>
    <row r="8" spans="1:4" ht="15.6" x14ac:dyDescent="0.3">
      <c r="A8" s="3"/>
    </row>
    <row r="9" spans="1:4" ht="16.2" thickBot="1" x14ac:dyDescent="0.35">
      <c r="A9" s="3"/>
    </row>
    <row r="10" spans="1:4" ht="44.4" thickTop="1" thickBot="1" x14ac:dyDescent="0.35">
      <c r="A10" s="4"/>
      <c r="B10" s="5" t="s">
        <v>17</v>
      </c>
      <c r="C10" s="5" t="s">
        <v>18</v>
      </c>
      <c r="D10" s="19" t="s">
        <v>19</v>
      </c>
    </row>
    <row r="11" spans="1:4" ht="15" thickBot="1" x14ac:dyDescent="0.35">
      <c r="A11" s="6" t="s">
        <v>1</v>
      </c>
      <c r="B11" s="11">
        <f>B12+B13+B14+B15+B16+B17</f>
        <v>17800</v>
      </c>
      <c r="C11" s="11">
        <f>C12+C14+C17</f>
        <v>17800</v>
      </c>
      <c r="D11" s="20">
        <v>20846</v>
      </c>
    </row>
    <row r="12" spans="1:4" ht="15" thickBot="1" x14ac:dyDescent="0.35">
      <c r="A12" s="7" t="s">
        <v>2</v>
      </c>
      <c r="B12" s="12">
        <v>14861</v>
      </c>
      <c r="C12" s="12">
        <v>11205</v>
      </c>
      <c r="D12" s="20">
        <v>17907</v>
      </c>
    </row>
    <row r="13" spans="1:4" ht="15" thickBot="1" x14ac:dyDescent="0.35">
      <c r="A13" s="7" t="s">
        <v>3</v>
      </c>
      <c r="B13" s="12">
        <v>0</v>
      </c>
      <c r="C13" s="12"/>
      <c r="D13" s="20">
        <v>0</v>
      </c>
    </row>
    <row r="14" spans="1:4" ht="15" thickBot="1" x14ac:dyDescent="0.35">
      <c r="A14" s="7" t="s">
        <v>4</v>
      </c>
      <c r="B14" s="12">
        <v>0</v>
      </c>
      <c r="C14" s="12">
        <v>3656</v>
      </c>
      <c r="D14" s="20">
        <v>0</v>
      </c>
    </row>
    <row r="15" spans="1:4" ht="15" thickBot="1" x14ac:dyDescent="0.35">
      <c r="A15" s="7" t="s">
        <v>5</v>
      </c>
      <c r="B15" s="12">
        <v>0</v>
      </c>
      <c r="C15" s="12"/>
      <c r="D15" s="20">
        <v>0</v>
      </c>
    </row>
    <row r="16" spans="1:4" ht="15" thickBot="1" x14ac:dyDescent="0.35">
      <c r="A16" s="7" t="s">
        <v>6</v>
      </c>
      <c r="B16" s="12">
        <v>0</v>
      </c>
      <c r="C16" s="12"/>
      <c r="D16" s="20">
        <v>0</v>
      </c>
    </row>
    <row r="17" spans="1:9" ht="15" thickBot="1" x14ac:dyDescent="0.35">
      <c r="A17" s="7" t="s">
        <v>7</v>
      </c>
      <c r="B17" s="12">
        <v>2939</v>
      </c>
      <c r="C17" s="12">
        <v>2939</v>
      </c>
      <c r="D17" s="20">
        <v>2939</v>
      </c>
      <c r="G17" s="14"/>
    </row>
    <row r="18" spans="1:9" ht="15" thickBot="1" x14ac:dyDescent="0.35">
      <c r="A18" s="6" t="s">
        <v>8</v>
      </c>
      <c r="B18" s="11">
        <f>B11</f>
        <v>17800</v>
      </c>
      <c r="C18" s="11">
        <v>17800</v>
      </c>
      <c r="D18" s="20">
        <v>20846</v>
      </c>
    </row>
    <row r="19" spans="1:9" ht="15" thickBot="1" x14ac:dyDescent="0.35">
      <c r="A19" s="7" t="s">
        <v>9</v>
      </c>
      <c r="B19" s="12">
        <v>14878</v>
      </c>
      <c r="C19" s="12">
        <f>B19</f>
        <v>14878</v>
      </c>
      <c r="D19" s="20">
        <v>16312</v>
      </c>
      <c r="G19" s="14"/>
      <c r="I19" s="14"/>
    </row>
    <row r="20" spans="1:9" ht="15" thickBot="1" x14ac:dyDescent="0.35">
      <c r="A20" s="7" t="s">
        <v>10</v>
      </c>
      <c r="B20" s="12">
        <v>74</v>
      </c>
      <c r="C20" s="12">
        <v>74</v>
      </c>
      <c r="D20" s="20">
        <v>72</v>
      </c>
      <c r="F20" s="14"/>
    </row>
    <row r="21" spans="1:9" ht="15" thickBot="1" x14ac:dyDescent="0.35">
      <c r="A21" s="8" t="s">
        <v>11</v>
      </c>
      <c r="B21" s="12">
        <v>597</v>
      </c>
      <c r="C21" s="12">
        <v>597</v>
      </c>
      <c r="D21" s="20">
        <v>1626</v>
      </c>
    </row>
    <row r="22" spans="1:9" ht="15" thickBot="1" x14ac:dyDescent="0.35">
      <c r="A22" s="9" t="s">
        <v>12</v>
      </c>
      <c r="B22" s="13">
        <v>2251</v>
      </c>
      <c r="C22" s="13">
        <v>2251</v>
      </c>
      <c r="D22" s="21">
        <f>D18-D19-D20-D21</f>
        <v>2836</v>
      </c>
    </row>
    <row r="23" spans="1:9" ht="15" thickTop="1" x14ac:dyDescent="0.3"/>
    <row r="24" spans="1:9" x14ac:dyDescent="0.3">
      <c r="A24" s="16"/>
    </row>
    <row r="25" spans="1:9" x14ac:dyDescent="0.3">
      <c r="A25" s="16" t="s">
        <v>20</v>
      </c>
      <c r="B25" t="s">
        <v>21</v>
      </c>
    </row>
    <row r="26" spans="1:9" x14ac:dyDescent="0.3">
      <c r="A26" s="15"/>
      <c r="B26" t="s">
        <v>22</v>
      </c>
    </row>
    <row r="27" spans="1:9" x14ac:dyDescent="0.3">
      <c r="B27" t="s">
        <v>23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Luftnerova</dc:creator>
  <cp:lastModifiedBy>Katerina Dovcova</cp:lastModifiedBy>
  <cp:lastPrinted>2022-10-04T09:05:54Z</cp:lastPrinted>
  <dcterms:created xsi:type="dcterms:W3CDTF">2017-10-10T08:15:14Z</dcterms:created>
  <dcterms:modified xsi:type="dcterms:W3CDTF">2022-12-15T11:25:01Z</dcterms:modified>
</cp:coreProperties>
</file>